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s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<sst xmlns="http://schemas.openxmlformats.org/spreadsheetml/2006/main" count="54" uniqueCount="51">
  <si>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</si>
  <si>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</si>
  <si>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</si>
  <si>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</si>
  <si>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</si>
  <si>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</si>
  <si>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</si>
  <si>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</si>
  <si>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</si>
  <si>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</si>
  <si>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</si>
  <si>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</si>
  <si>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</si>
  <si>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</si>
  <si>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</si>
  <si>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</si>
  <si>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</si>
  <si>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</si>
  <si>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</si>
  <si>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</si>
  <si>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</si>
  <si>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</si>
  <si>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</si>
  <si>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</si>
  <si>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</si>
  <si>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</si>
  <si>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</si>
  <si>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</si>
  <si>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</si>
  <si>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</si>
  <si>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</si>
  <si>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</si>
  <si>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</si>
  <si>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</si>
  <si>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</si>
  <si>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</si>
  <si>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</si>
  <si>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</si>
  <si>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</si>
  <si>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Secretaria de Desenvolvimento Social</t>
  </si>
  <si>
    <t>Valor Total:</t>
  </si>
  <si>
    <t xml:space="preserve">MENOR PREÇO </t>
  </si>
  <si>
    <t>DISPENSA ELETRÔNICA Nº 044/2025</t>
  </si>
  <si>
    <t>PROCESSO ADMINISTRATIVO N° 1801/2025 de 15/04/2025</t>
  </si>
  <si>
    <t>CONTRATAÇÃO DE EMPRESA PARA MANUTENÇÃO PREVENTIVA E CORRETIVA DE COMPUTADORES E EQUIPAMENTOS DE INFORMÁTICA</t>
  </si>
  <si>
    <t>PERÍODO DE PROPOSTAS: de 12/05/2025 até 16/05/2025 às 08:00hs</t>
  </si>
  <si>
    <t>PERÍODO DE LANCES: 16/05/2025 as 08:00 hs até 16/05/2025 as 14:00 hs</t>
  </si>
  <si>
    <t>1901.08 122.0033 2.271 3390.39 00000 15000000000</t>
  </si>
  <si>
    <t>O pagamento do objeto de que trata a DISPENSA ELETRÔNICA 044/2025, e consequente contrato serão efetuados pela Tesouraria da SMDS nos termos do Art. 7 da Instrução Normativa SEGES/ME nº 77, de 2022.</t>
  </si>
  <si>
    <t xml:space="preserve">MANUTENÇÃO PREVENTIVA E CORRETIVA NOS COMPUTADORES DA SECRETARIA MUNICIPAL DE DESENVOLVIMENTO SOCIAL, E DEMAIS SETORES (CRAS CENTRO, CENTRO DE CONVIVÊNCIA DE CAMPINAS, CREAS, INSTITUIÇÃO DE ACOLHIMENTO E CONSELHO TUTELAR)
OBJETIVO: SUPORTE TÉCNICO REMOTO, INSTALAÇÃO E ATUALIZAÇÃO DE SISTEMAS OPERACIONAIS, CONSULTORIA PARA SISTEMAS OPERACIONAIS, CONSULTORIA PARA SISTEMA OPERACIONAL WINDOWS E APLICATIVOS DO OFFICE, INSTALAÇÃO E ATUALIZAÇÃO DE ANTI-VIRUS E ANTI-SPYWARE, BACKUP DE DOCUMENTOS/ EMAIL, VERIFICAÇÃO DE REDE, INTERNET E EMAIL, LIMPEZA INTERNA DE EQUIPAMENTOS, MANUTENÇÃO E TROCA DE HARDWARE, ASSISTÊNCIA A MICROS, TABLETS, NOTEBOOKS E SERVIDORES, INSTALAÇÃO DE SOFTWARE EM GERAL, INSTALAÇÃO E CONFIGURAÇÃO DE REDE FÍSICA, REMOÇÃO DE VÍRUS, OTIMIZAÇÃO DE DESEMPENHO
NÚMERO DE COMPUTADORES E DEMAIS EQUIPAMENTOS DE  INFORMATICA: 46 
QUANTIDADE DE VISITAS MENSAIS: 16 VISITAS DIVIDIDAS EM 4 VEZES POR SEMANA
</t>
  </si>
  <si>
    <t>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</si>
</sst>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0680/2025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topLeftCell="A2" zoomScale="130" zoomScaleNormal="130" zoomScaleSheetLayoutView="100" workbookViewId="0">
      <selection activeCell="B15" sqref="B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044/2025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12/05/2025 até 16/05/2025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16/05/2025 as 08:00 hs até 16/05/2025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CONTRATAÇÃO DE EMPRESA PARA MANUTENÇÃO PREVENTIVA E CORRETIVA DE COMPUTADORES E EQUIPAMENTOS DE INFORMÁTICA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1801/2025 de 15/04/2025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 xml:space="preserve">MENOR PREÇO </v>
      </c>
      <c r="B8" s="47"/>
      <c r="C8" s="62" t="s">
        <v>27</v>
      </c>
      <c r="D8" s="62"/>
      <c r="E8" s="63">
        <f>Dados!B9</f>
        <v>13542.12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91.55" customHeight="1" x14ac:dyDescent="0.2">
      <c r="A15" s="59">
        <v>1</v>
      </c>
      <c r="B15" s="61" t="s">
        <v>49</v>
      </c>
      <c r="C15" s="30" t="s">
        <v>50</v>
      </c>
      <c r="D15" s="44">
        <v>12</v>
      </c>
      <c r="E15" s="46">
        <v>1128.51</v>
      </c>
      <c r="F15" s="56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9" t="s">
        <v>40</v>
      </c>
      <c r="G16" s="70"/>
      <c r="H16" s="37"/>
    </row>
    <row r="17" spans="1:8" ht="14.3" customHeight="1" x14ac:dyDescent="0.2">
      <c r="F17" s="71">
        <f>SUM(G15:G15)</f>
        <v>0</v>
      </c>
      <c r="G17" s="72"/>
      <c r="H17" s="38"/>
    </row>
    <row r="18" spans="1:8" ht="10.9" customHeight="1" x14ac:dyDescent="0.2">
      <c r="G18" s="12"/>
      <c r="H18" s="38"/>
    </row>
    <row r="19" spans="1:8" s="33" customFormat="1" ht="8.85" x14ac:dyDescent="0.2">
      <c r="A19" s="66" t="str">
        <f>" - "&amp;Dados!B20</f>
        <v xml:space="preserve"> - A execução do objeto da presente licitação será realizada junto a Secretaria obedecendo, na íntegra, ao detalhamento do termo de referência (ANEXO II).</v>
      </c>
      <c r="B19" s="66"/>
      <c r="C19" s="66"/>
      <c r="D19" s="66"/>
      <c r="E19" s="66"/>
      <c r="F19" s="66"/>
      <c r="G19" s="66"/>
      <c r="H19" s="39"/>
    </row>
    <row r="20" spans="1:8" s="33" customFormat="1" ht="8.85" x14ac:dyDescent="0.2">
      <c r="A20" s="66" t="str">
        <f>" - "&amp;Dados!B21</f>
        <v xml:space="preserve"> - A administração rejeitará, no todo ou em parte, o fornecimento executado em desacordo com os termos do Edital e seus anexos.</v>
      </c>
      <c r="B20" s="66"/>
      <c r="C20" s="66"/>
      <c r="D20" s="66"/>
      <c r="E20" s="66"/>
      <c r="F20" s="66"/>
      <c r="G20" s="66"/>
      <c r="H20" s="39"/>
    </row>
    <row r="21" spans="1:8" s="33" customFormat="1" ht="21.25" customHeight="1" x14ac:dyDescent="0.2">
      <c r="A21" s="66" t="str">
        <f>" - "&amp;Dados!B22</f>
        <v xml:space="preserve"> - O pagamento do objeto de que trata a DISPENSA ELETRÔNICA 044/2025, e consequente contrato serão efetuados pela Tesouraria da SMDS nos termos do Art. 7 da Instrução Normativa SEGES/ME nº 77, de 2022.</v>
      </c>
      <c r="B21" s="66"/>
      <c r="C21" s="66"/>
      <c r="D21" s="66"/>
      <c r="E21" s="66"/>
      <c r="F21" s="66"/>
      <c r="G21" s="66"/>
      <c r="H21" s="39"/>
    </row>
    <row r="22" spans="1:8" s="25" customFormat="1" ht="8.85" x14ac:dyDescent="0.2">
      <c r="A22" s="66" t="str">
        <f>" - "&amp;Dados!B23</f>
        <v xml:space="preserve"> - Proposta válida por 60 (sessenta) dias</v>
      </c>
      <c r="B22" s="66"/>
      <c r="C22" s="66"/>
      <c r="D22" s="66"/>
      <c r="E22" s="66"/>
      <c r="F22" s="66"/>
      <c r="G22" s="66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5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42</v>
      </c>
      <c r="E1" s="4"/>
      <c r="F1" s="4"/>
      <c r="G1" s="4"/>
    </row>
    <row r="2" spans="1:7" x14ac:dyDescent="0.2">
      <c r="A2" s="15" t="s">
        <v>9</v>
      </c>
      <c r="B2" s="53" t="s">
        <v>43</v>
      </c>
      <c r="E2" s="4"/>
      <c r="F2" s="4"/>
      <c r="G2" s="4"/>
    </row>
    <row r="3" spans="1:7" x14ac:dyDescent="0.2">
      <c r="A3" s="15" t="s">
        <v>10</v>
      </c>
      <c r="B3" s="53" t="s">
        <v>44</v>
      </c>
      <c r="C3" s="5"/>
      <c r="E3" s="49"/>
      <c r="F3" s="4"/>
      <c r="G3" s="4"/>
    </row>
    <row r="4" spans="1:7" x14ac:dyDescent="0.2">
      <c r="A4" s="15" t="s">
        <v>11</v>
      </c>
      <c r="B4" s="53" t="s">
        <v>45</v>
      </c>
      <c r="C4" s="5"/>
      <c r="E4" s="49"/>
      <c r="F4" s="4"/>
      <c r="G4" s="4"/>
    </row>
    <row r="5" spans="1:7" x14ac:dyDescent="0.2">
      <c r="A5" s="15"/>
      <c r="B5" s="53" t="s">
        <v>46</v>
      </c>
      <c r="C5" s="5"/>
      <c r="E5" s="49"/>
      <c r="F5" s="4"/>
      <c r="G5" s="4"/>
    </row>
    <row r="6" spans="1:7" x14ac:dyDescent="0.2">
      <c r="A6" s="15" t="s">
        <v>12</v>
      </c>
      <c r="B6" s="53" t="s">
        <v>35</v>
      </c>
      <c r="C6" s="5"/>
      <c r="E6" s="49"/>
      <c r="F6" s="4"/>
      <c r="G6" s="4"/>
    </row>
    <row r="7" spans="1:7" x14ac:dyDescent="0.2">
      <c r="A7" s="15" t="s">
        <v>28</v>
      </c>
      <c r="B7" s="54" t="s">
        <v>36</v>
      </c>
      <c r="C7" s="5"/>
      <c r="E7" s="49"/>
      <c r="F7" s="4"/>
      <c r="G7" s="4"/>
    </row>
    <row r="8" spans="1:7" x14ac:dyDescent="0.2">
      <c r="A8" s="15" t="s">
        <v>13</v>
      </c>
      <c r="B8" s="53" t="s">
        <v>41</v>
      </c>
      <c r="C8" s="5"/>
      <c r="E8" s="49"/>
      <c r="F8" s="4"/>
      <c r="G8" s="4"/>
    </row>
    <row r="9" spans="1:7" x14ac:dyDescent="0.2">
      <c r="A9" s="23" t="s">
        <v>22</v>
      </c>
      <c r="B9" s="43">
        <v>13542.12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47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48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38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2025-05-12T14:41:47Z</cp:lastPrinted>
  <dcterms:created xsi:type="dcterms:W3CDTF">2006-04-18T17:38:46Z</dcterms:created>
  <dcterms:modified xsi:type="dcterms:W3CDTF">2025-05-12T14:53:42Z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